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3" i="1" s="1"/>
  <c r="C12" i="1"/>
  <c r="C13" i="1" s="1"/>
  <c r="B12" i="1"/>
  <c r="B13" i="1"/>
</calcChain>
</file>

<file path=xl/sharedStrings.xml><?xml version="1.0" encoding="utf-8"?>
<sst xmlns="http://schemas.openxmlformats.org/spreadsheetml/2006/main" count="22" uniqueCount="22">
  <si>
    <t>MONTHLY COSTS</t>
  </si>
  <si>
    <t>APARTMENT RENT              (1-Bedroom)</t>
  </si>
  <si>
    <r>
      <t xml:space="preserve">Home purchase                             </t>
    </r>
    <r>
      <rPr>
        <b/>
        <sz val="8"/>
        <color theme="1"/>
        <rFont val="Comic Sans MS"/>
        <family val="4"/>
      </rPr>
      <t>(5% down, 30 yr Mortgage @ 4 1/2%)</t>
    </r>
    <r>
      <rPr>
        <b/>
        <sz val="10"/>
        <color theme="1"/>
        <rFont val="Comic Sans MS"/>
        <family val="4"/>
      </rPr>
      <t xml:space="preserve">  $150,000    $220,000  </t>
    </r>
  </si>
  <si>
    <t>Electric</t>
  </si>
  <si>
    <t>Water, Sewer</t>
  </si>
  <si>
    <t>Trash</t>
  </si>
  <si>
    <t>Insurance</t>
  </si>
  <si>
    <t>Real Estate Taxes</t>
  </si>
  <si>
    <t>Routine Maintenance</t>
  </si>
  <si>
    <t>Lawn Care</t>
  </si>
  <si>
    <t>Health &amp; Wellness Center</t>
  </si>
  <si>
    <t>Homeowner Association Fee</t>
  </si>
  <si>
    <t>TOTAL MONTHLY</t>
  </si>
  <si>
    <t>TOTAL ANNUAL</t>
  </si>
  <si>
    <r>
      <t>Closing Costs (</t>
    </r>
    <r>
      <rPr>
        <sz val="8"/>
        <color theme="1"/>
        <rFont val="Comic Sans MS"/>
        <family val="4"/>
      </rPr>
      <t>Down Payment, Title, Fees, Typically 7%)</t>
    </r>
  </si>
  <si>
    <r>
      <t xml:space="preserve">Appliances </t>
    </r>
    <r>
      <rPr>
        <sz val="8"/>
        <color theme="1"/>
        <rFont val="Comic Sans MS"/>
        <family val="4"/>
      </rPr>
      <t>( Washer, Dryer, Refrigerator, Range</t>
    </r>
    <r>
      <rPr>
        <sz val="10"/>
        <color theme="1"/>
        <rFont val="Comic Sans MS"/>
        <family val="4"/>
      </rPr>
      <t>)</t>
    </r>
  </si>
  <si>
    <t>Contingency for Major Repair</t>
  </si>
  <si>
    <t>TOTAL</t>
  </si>
  <si>
    <t>1YR GRAND TOTAL</t>
  </si>
  <si>
    <t xml:space="preserve">Apartment </t>
  </si>
  <si>
    <t xml:space="preserve">Home Owner UP FRONT CHARGES                                                                                                                                                                                     $150,00  $220,000     </t>
  </si>
  <si>
    <t>Monthly Payment (enter your proposed rent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</si>
</sst>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1"/>
      <name val="Comic Sans MS"/>
      <family val="4"/>
    </font>
    <font>
      <b/>
      <sz val="8"/>
      <color theme="1"/>
      <name val="Comic Sans MS"/>
      <family val="4"/>
    </font>
    <font>
      <sz val="10"/>
      <color theme="1"/>
      <name val="Comic Sans MS"/>
      <family val="4"/>
    </font>
    <font>
      <sz val="8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6" fontId="0" fillId="0" borderId="0" xfId="0" applyNumberFormat="1"/>
    <xf numFmtId="6" fontId="5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6" fontId="5" fillId="0" borderId="8" xfId="0" applyNumberFormat="1" applyFont="1" applyBorder="1" applyAlignment="1">
      <alignment horizontal="center" vertical="center"/>
    </xf>
    <xf numFmtId="6" fontId="5" fillId="0" borderId="7" xfId="0" applyNumberFormat="1" applyFont="1" applyBorder="1" applyAlignment="1">
      <alignment horizontal="center" vertical="center"/>
    </xf>
    <xf numFmtId="6" fontId="5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6" fontId="5" fillId="0" borderId="5" xfId="0" applyNumberFormat="1" applyFont="1" applyBorder="1" applyAlignment="1">
      <alignment horizontal="center" vertical="center"/>
    </xf>
    <xf numFmtId="6" fontId="5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1</xdr:col>
      <xdr:colOff>457200</xdr:colOff>
      <xdr:row>48</xdr:row>
      <xdr:rowOff>161925</xdr:rowOff>
    </xdr:to>
    <xdr:pic>
      <xdr:nvPicPr>
        <xdr:cNvPr id="2" name="Picture 1" descr="sommerset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05875"/>
          <a:ext cx="2257425" cy="225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4" workbookViewId="0">
      <selection activeCell="H15" sqref="H15"/>
    </sheetView>
  </sheetViews>
  <sheetFormatPr defaultRowHeight="15" x14ac:dyDescent="0.25"/>
  <cols>
    <col min="1" max="1" width="49" customWidth="1"/>
    <col min="2" max="2" width="13.28515625" customWidth="1"/>
    <col min="3" max="3" width="11.140625" customWidth="1"/>
    <col min="4" max="4" width="21.140625" customWidth="1"/>
  </cols>
  <sheetData>
    <row r="1" spans="1:4" ht="66.75" thickBot="1" x14ac:dyDescent="0.3">
      <c r="A1" s="1" t="s">
        <v>0</v>
      </c>
      <c r="B1" s="2" t="s">
        <v>1</v>
      </c>
      <c r="C1" s="8" t="s">
        <v>2</v>
      </c>
      <c r="D1" s="9"/>
    </row>
    <row r="2" spans="1:4" ht="15.75" thickBot="1" x14ac:dyDescent="0.3">
      <c r="A2" s="3" t="s">
        <v>21</v>
      </c>
      <c r="B2" s="5">
        <v>1200</v>
      </c>
      <c r="C2" s="5">
        <v>1045</v>
      </c>
      <c r="D2" s="5">
        <v>1395</v>
      </c>
    </row>
    <row r="3" spans="1:4" ht="15.75" thickBot="1" x14ac:dyDescent="0.3">
      <c r="A3" s="3" t="s">
        <v>3</v>
      </c>
      <c r="B3" s="5">
        <v>45</v>
      </c>
      <c r="C3" s="5">
        <v>155</v>
      </c>
      <c r="D3" s="5">
        <v>170</v>
      </c>
    </row>
    <row r="4" spans="1:4" ht="15.75" thickBot="1" x14ac:dyDescent="0.3">
      <c r="A4" s="3" t="s">
        <v>4</v>
      </c>
      <c r="B4" s="5">
        <v>0</v>
      </c>
      <c r="C4" s="5">
        <v>55</v>
      </c>
      <c r="D4" s="5">
        <v>65</v>
      </c>
    </row>
    <row r="5" spans="1:4" ht="15.75" thickBot="1" x14ac:dyDescent="0.3">
      <c r="A5" s="3" t="s">
        <v>5</v>
      </c>
      <c r="B5" s="5">
        <v>0</v>
      </c>
      <c r="C5" s="5">
        <v>30</v>
      </c>
      <c r="D5" s="5">
        <v>30</v>
      </c>
    </row>
    <row r="6" spans="1:4" ht="15.75" thickBot="1" x14ac:dyDescent="0.3">
      <c r="A6" s="3" t="s">
        <v>6</v>
      </c>
      <c r="B6" s="5">
        <v>20</v>
      </c>
      <c r="C6" s="5">
        <v>20</v>
      </c>
      <c r="D6" s="5">
        <v>25</v>
      </c>
    </row>
    <row r="7" spans="1:4" ht="15.75" thickBot="1" x14ac:dyDescent="0.3">
      <c r="A7" s="3" t="s">
        <v>7</v>
      </c>
      <c r="B7" s="5">
        <v>0</v>
      </c>
      <c r="C7" s="5">
        <v>90</v>
      </c>
      <c r="D7" s="5">
        <v>100</v>
      </c>
    </row>
    <row r="8" spans="1:4" ht="15.75" thickBot="1" x14ac:dyDescent="0.3">
      <c r="A8" s="3" t="s">
        <v>8</v>
      </c>
      <c r="B8" s="5">
        <v>0</v>
      </c>
      <c r="C8" s="5">
        <v>50</v>
      </c>
      <c r="D8" s="5">
        <v>50</v>
      </c>
    </row>
    <row r="9" spans="1:4" ht="15.75" thickBot="1" x14ac:dyDescent="0.3">
      <c r="A9" s="3" t="s">
        <v>9</v>
      </c>
      <c r="B9" s="5">
        <v>0</v>
      </c>
      <c r="C9" s="5">
        <v>30</v>
      </c>
      <c r="D9" s="5">
        <v>30</v>
      </c>
    </row>
    <row r="10" spans="1:4" ht="15.75" thickBot="1" x14ac:dyDescent="0.3">
      <c r="A10" s="3" t="s">
        <v>10</v>
      </c>
      <c r="B10" s="5">
        <v>0</v>
      </c>
      <c r="C10" s="5">
        <v>50</v>
      </c>
      <c r="D10" s="5">
        <v>50</v>
      </c>
    </row>
    <row r="11" spans="1:4" ht="15.75" thickBot="1" x14ac:dyDescent="0.3">
      <c r="A11" s="3" t="s">
        <v>11</v>
      </c>
      <c r="B11" s="5">
        <v>0</v>
      </c>
      <c r="C11" s="5">
        <v>100</v>
      </c>
      <c r="D11" s="5">
        <v>100</v>
      </c>
    </row>
    <row r="12" spans="1:4" ht="17.25" thickBot="1" x14ac:dyDescent="0.3">
      <c r="A12" s="6" t="s">
        <v>12</v>
      </c>
      <c r="B12" s="5">
        <f>SUM(B2:B11)</f>
        <v>1265</v>
      </c>
      <c r="C12" s="5">
        <f>SUM(C2:C11)</f>
        <v>1625</v>
      </c>
      <c r="D12" s="5">
        <f>SUM(D2:D11)</f>
        <v>2015</v>
      </c>
    </row>
    <row r="13" spans="1:4" ht="17.25" thickBot="1" x14ac:dyDescent="0.3">
      <c r="A13" s="6" t="s">
        <v>13</v>
      </c>
      <c r="B13" s="5">
        <f>B12*12</f>
        <v>15180</v>
      </c>
      <c r="C13" s="5">
        <f>C12*12</f>
        <v>19500</v>
      </c>
      <c r="D13" s="5">
        <f>D12*12</f>
        <v>24180</v>
      </c>
    </row>
    <row r="14" spans="1:4" ht="15.75" thickBot="1" x14ac:dyDescent="0.3">
      <c r="A14" s="10"/>
      <c r="B14" s="4"/>
      <c r="D14" s="4"/>
    </row>
    <row r="15" spans="1:4" ht="33" customHeight="1" thickBot="1" x14ac:dyDescent="0.3">
      <c r="A15" s="8" t="s">
        <v>20</v>
      </c>
      <c r="B15" s="7"/>
      <c r="C15" s="9"/>
      <c r="D15" s="11"/>
    </row>
    <row r="16" spans="1:4" ht="50.25" customHeight="1" x14ac:dyDescent="0.25">
      <c r="A16" s="13" t="s">
        <v>14</v>
      </c>
      <c r="B16" s="15">
        <v>7500</v>
      </c>
      <c r="C16" s="15">
        <v>11000</v>
      </c>
      <c r="D16" s="11"/>
    </row>
    <row r="17" spans="1:4" x14ac:dyDescent="0.25">
      <c r="A17" s="12"/>
      <c r="B17" s="16"/>
      <c r="C17" s="16"/>
      <c r="D17" s="11"/>
    </row>
    <row r="18" spans="1:4" x14ac:dyDescent="0.25">
      <c r="A18" s="12"/>
      <c r="B18" s="16"/>
      <c r="C18" s="16"/>
      <c r="D18" s="11"/>
    </row>
    <row r="19" spans="1:4" ht="15.75" thickBot="1" x14ac:dyDescent="0.3">
      <c r="A19" s="14"/>
      <c r="B19" s="17"/>
      <c r="C19" s="17"/>
      <c r="D19" s="11"/>
    </row>
    <row r="20" spans="1:4" ht="37.5" customHeight="1" x14ac:dyDescent="0.25">
      <c r="A20" s="13" t="s">
        <v>15</v>
      </c>
      <c r="B20" s="15">
        <v>1700</v>
      </c>
      <c r="C20" s="15">
        <v>1700</v>
      </c>
      <c r="D20" s="11"/>
    </row>
    <row r="21" spans="1:4" x14ac:dyDescent="0.25">
      <c r="A21" s="12"/>
      <c r="B21" s="16"/>
      <c r="C21" s="16"/>
      <c r="D21" s="11"/>
    </row>
    <row r="22" spans="1:4" x14ac:dyDescent="0.25">
      <c r="A22" s="12"/>
      <c r="B22" s="16"/>
      <c r="C22" s="16"/>
      <c r="D22" s="11"/>
    </row>
    <row r="23" spans="1:4" ht="15.75" thickBot="1" x14ac:dyDescent="0.3">
      <c r="A23" s="14"/>
      <c r="B23" s="17"/>
      <c r="C23" s="17"/>
      <c r="D23" s="11"/>
    </row>
    <row r="24" spans="1:4" x14ac:dyDescent="0.25">
      <c r="A24" s="13" t="s">
        <v>16</v>
      </c>
      <c r="B24" s="15">
        <v>600</v>
      </c>
      <c r="C24" s="15">
        <v>700</v>
      </c>
      <c r="D24" s="11"/>
    </row>
    <row r="25" spans="1:4" x14ac:dyDescent="0.25">
      <c r="A25" s="12"/>
      <c r="B25" s="16"/>
      <c r="C25" s="16"/>
      <c r="D25" s="11"/>
    </row>
    <row r="26" spans="1:4" x14ac:dyDescent="0.25">
      <c r="A26" s="12"/>
      <c r="B26" s="16"/>
      <c r="C26" s="16"/>
      <c r="D26" s="11"/>
    </row>
    <row r="27" spans="1:4" ht="15.75" thickBot="1" x14ac:dyDescent="0.3">
      <c r="A27" s="14"/>
      <c r="B27" s="17"/>
      <c r="C27" s="17"/>
      <c r="D27" s="11"/>
    </row>
    <row r="28" spans="1:4" x14ac:dyDescent="0.25">
      <c r="A28" s="18" t="s">
        <v>17</v>
      </c>
      <c r="B28" s="15">
        <v>9800</v>
      </c>
      <c r="C28" s="15">
        <v>13400</v>
      </c>
      <c r="D28" s="11"/>
    </row>
    <row r="29" spans="1:4" ht="15.75" thickBot="1" x14ac:dyDescent="0.3">
      <c r="A29" s="19"/>
      <c r="B29" s="17"/>
      <c r="C29" s="17"/>
      <c r="D29" s="11"/>
    </row>
    <row r="30" spans="1:4" ht="15.75" thickBot="1" x14ac:dyDescent="0.3">
      <c r="A30" s="10"/>
    </row>
    <row r="31" spans="1:4" x14ac:dyDescent="0.25">
      <c r="A31" s="23" t="s">
        <v>18</v>
      </c>
      <c r="B31" s="24"/>
      <c r="C31" s="25"/>
      <c r="D31" s="11"/>
    </row>
    <row r="32" spans="1:4" ht="15.75" thickBot="1" x14ac:dyDescent="0.3">
      <c r="A32" s="26"/>
      <c r="B32" s="27"/>
      <c r="C32" s="28"/>
      <c r="D32" s="11"/>
    </row>
    <row r="33" spans="1:4" ht="15.75" thickBot="1" x14ac:dyDescent="0.3">
      <c r="A33" s="20" t="s">
        <v>19</v>
      </c>
      <c r="B33" s="21">
        <v>150000</v>
      </c>
      <c r="C33" s="21">
        <v>220000</v>
      </c>
      <c r="D33" s="11"/>
    </row>
    <row r="34" spans="1:4" ht="15.75" thickBot="1" x14ac:dyDescent="0.3">
      <c r="A34" s="22">
        <v>15180</v>
      </c>
      <c r="B34" s="21">
        <v>24980</v>
      </c>
      <c r="C34" s="21">
        <v>37580</v>
      </c>
      <c r="D34" s="11"/>
    </row>
    <row r="35" spans="1:4" x14ac:dyDescent="0.25">
      <c r="A35" s="10"/>
    </row>
  </sheetData>
  <mergeCells count="15">
    <mergeCell ref="A31:C32"/>
    <mergeCell ref="A24:A27"/>
    <mergeCell ref="B24:B27"/>
    <mergeCell ref="C24:C27"/>
    <mergeCell ref="A28:A29"/>
    <mergeCell ref="B28:B29"/>
    <mergeCell ref="C28:C29"/>
    <mergeCell ref="C1:D1"/>
    <mergeCell ref="A15:C15"/>
    <mergeCell ref="A16:A19"/>
    <mergeCell ref="B16:B19"/>
    <mergeCell ref="C16:C19"/>
    <mergeCell ref="A20:A23"/>
    <mergeCell ref="B20:B23"/>
    <mergeCell ref="C20:C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Regional Beth</dc:creator>
  <cp:lastModifiedBy>Regional Beth</cp:lastModifiedBy>
  <dcterms:created xsi:type="dcterms:W3CDTF">2013-08-27T15:25:29Z</dcterms:created>
  <dcterms:modified xsi:type="dcterms:W3CDTF">2013-08-27T16:13:48Z</dcterms:modified>
</cp:coreProperties>
</file>